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8565" activeTab="0"/>
  </bookViews>
  <sheets>
    <sheet name="Реестр" sheetId="1" r:id="rId1"/>
    <sheet name="Перечень" sheetId="2" r:id="rId2"/>
    <sheet name="Ресурсное обеспечение" sheetId="3" r:id="rId3"/>
  </sheets>
  <definedNames/>
  <calcPr fullCalcOnLoad="1"/>
</workbook>
</file>

<file path=xl/sharedStrings.xml><?xml version="1.0" encoding="utf-8"?>
<sst xmlns="http://schemas.openxmlformats.org/spreadsheetml/2006/main" count="176" uniqueCount="82">
  <si>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</si>
  <si>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</si>
  <si>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</si>
  <si>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</si>
  <si>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</si>
  <si>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</si>
  <si>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</si>
  <si>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</si>
  <si>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</si>
  <si>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</si>
  <si>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</si>
  <si>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</si>
  <si>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</si>
  <si>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</si>
  <si>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</si>
  <si>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</si>
  <si>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</si>
  <si>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</si>
  <si>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</si>
  <si>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</si>
  <si>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</si>
  <si>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</si>
  <si>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</si>
  <si>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</si>
  <si>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</si>
  <si>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</si>
  <si>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</si>
  <si>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</si>
  <si>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</si>
  <si>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</si>
  <si>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</si>
  <si>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</si>
  <si>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</si>
  <si>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</si>
  <si>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X</t>
  </si>
  <si>
    <t>-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</si>
  <si>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</si>
  <si>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</si>
  <si>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</si>
  <si>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</si>
  <si>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</si>
  <si>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</si>
  <si>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</si>
  <si>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</si>
  <si>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</si>
  <si>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</si>
  <si>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</si>
  <si>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</si>
  <si>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</si>
  <si>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</si>
  <si>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</si>
  <si>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</si>
  <si>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</si>
  <si>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</si>
  <si>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</si>
  <si>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</si>
  <si>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Каменные, кирпичные</t>
  </si>
  <si>
    <t>РО</t>
  </si>
  <si>
    <t>УК</t>
  </si>
  <si>
    <t xml:space="preserve">Источники финансирования </t>
  </si>
  <si>
    <t>Объем финансирования по 2017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</si>
  <si>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</si>
  <si>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</si>
  <si>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</si>
  <si>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</si>
  <si>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</si>
  <si>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________________________на период 2017-2019 годы</t>
  </si>
  <si>
    <t>Объем финансирования по 2018 г., руб.</t>
  </si>
  <si>
    <t>Объем финансирования по 2019 г., руб.</t>
  </si>
  <si>
    <t>Деревянные</t>
  </si>
  <si>
    <t>Итого по Асерховское</t>
  </si>
  <si>
    <t>п Асерхово пр-кт Лесной д.8</t>
  </si>
  <si>
    <t>п Асерхово пр-кт Лесной д.12</t>
  </si>
  <si>
    <t>п Асерхово ул Заводская д.2</t>
  </si>
  <si>
    <t>Итого по Асерховское по 2017 году</t>
  </si>
  <si>
    <t>Итого по Асерховское по 2018 году</t>
  </si>
  <si>
    <t>Итого по Асерховское по 2019 году</t>
  </si>
  <si>
    <t>ООО УК "Пономарев С.А."</t>
  </si>
  <si>
    <t>ООО "Андреевская управляющая компания"</t>
  </si>
  <si>
    <t>Приложение №1 к Постановлению от 11.02.2019 №15</t>
  </si>
  <si>
    <t>Приложение №2 к Постановлению от 11.02.2019 №15</t>
  </si>
  <si>
    <t>Приложение №3 к Постановлению от 11.02.2019 №15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</si>
</sst>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[$-419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164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3" fillId="0" borderId="10" xfId="59" applyFont="1" applyFill="1" applyBorder="1" applyAlignment="1">
      <alignment horizontal="center" vertical="center"/>
      <protection/>
    </xf>
    <xf numFmtId="4" fontId="43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59" applyFont="1" applyFill="1" applyBorder="1" applyAlignment="1">
      <alignment horizontal="left" vertical="center"/>
      <protection/>
    </xf>
    <xf numFmtId="3" fontId="43" fillId="0" borderId="10" xfId="56" applyNumberFormat="1" applyFont="1" applyFill="1" applyBorder="1" applyAlignment="1">
      <alignment horizontal="center" vertical="center"/>
      <protection/>
    </xf>
    <xf numFmtId="4" fontId="43" fillId="0" borderId="10" xfId="56" applyNumberFormat="1" applyFont="1" applyFill="1" applyBorder="1" applyAlignment="1">
      <alignment horizontal="center" vertical="center"/>
      <protection/>
    </xf>
    <xf numFmtId="0" fontId="43" fillId="0" borderId="11" xfId="56" applyFont="1" applyFill="1" applyBorder="1" applyAlignment="1">
      <alignment horizontal="center" vertical="center"/>
      <protection/>
    </xf>
    <xf numFmtId="0" fontId="43" fillId="0" borderId="11" xfId="56" applyFont="1" applyFill="1" applyBorder="1" applyAlignment="1">
      <alignment horizontal="center" vertical="center" wrapText="1"/>
      <protection/>
    </xf>
    <xf numFmtId="3" fontId="43" fillId="0" borderId="11" xfId="56" applyNumberFormat="1" applyFont="1" applyFill="1" applyBorder="1" applyAlignment="1">
      <alignment horizontal="center" vertical="center"/>
      <protection/>
    </xf>
    <xf numFmtId="3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4" fontId="43" fillId="0" borderId="12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3" fillId="0" borderId="13" xfId="0" applyFont="1" applyFill="1" applyBorder="1" applyAlignment="1">
      <alignment wrapText="1"/>
    </xf>
    <xf numFmtId="4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56" applyFont="1" applyFill="1" applyBorder="1" applyAlignment="1">
      <alignment horizontal="center" vertical="center" wrapText="1"/>
      <protection/>
    </xf>
    <xf numFmtId="0" fontId="43" fillId="0" borderId="10" xfId="56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4" xfId="56" applyFont="1" applyFill="1" applyBorder="1" applyAlignment="1">
      <alignment horizontal="center" vertical="center" wrapText="1"/>
      <protection/>
    </xf>
    <xf numFmtId="0" fontId="43" fillId="0" borderId="15" xfId="56" applyFont="1" applyFill="1" applyBorder="1" applyAlignment="1">
      <alignment horizontal="center" vertical="center" wrapText="1"/>
      <protection/>
    </xf>
    <xf numFmtId="0" fontId="43" fillId="0" borderId="16" xfId="56" applyFont="1" applyFill="1" applyBorder="1" applyAlignment="1">
      <alignment horizontal="center" vertical="center" wrapText="1"/>
      <protection/>
    </xf>
    <xf numFmtId="0" fontId="43" fillId="0" borderId="17" xfId="56" applyFont="1" applyFill="1" applyBorder="1" applyAlignment="1">
      <alignment horizontal="center" vertical="center" wrapText="1"/>
      <protection/>
    </xf>
    <xf numFmtId="0" fontId="43" fillId="0" borderId="0" xfId="56" applyFont="1" applyFill="1" applyBorder="1" applyAlignment="1">
      <alignment horizontal="center" vertical="center" wrapText="1"/>
      <protection/>
    </xf>
    <xf numFmtId="0" fontId="43" fillId="0" borderId="18" xfId="56" applyFont="1" applyFill="1" applyBorder="1" applyAlignment="1">
      <alignment horizontal="center" vertical="center" wrapText="1"/>
      <protection/>
    </xf>
    <xf numFmtId="0" fontId="43" fillId="0" borderId="19" xfId="56" applyFont="1" applyFill="1" applyBorder="1" applyAlignment="1">
      <alignment horizontal="center" vertical="center" wrapText="1"/>
      <protection/>
    </xf>
    <xf numFmtId="0" fontId="43" fillId="0" borderId="20" xfId="56" applyFont="1" applyFill="1" applyBorder="1" applyAlignment="1">
      <alignment horizontal="center" vertical="center" wrapText="1"/>
      <protection/>
    </xf>
    <xf numFmtId="0" fontId="43" fillId="0" borderId="21" xfId="56" applyFont="1" applyFill="1" applyBorder="1" applyAlignment="1">
      <alignment horizontal="center" vertical="center" wrapText="1"/>
      <protection/>
    </xf>
    <xf numFmtId="0" fontId="43" fillId="0" borderId="11" xfId="56" applyFont="1" applyFill="1" applyBorder="1" applyAlignment="1">
      <alignment horizontal="left" textRotation="90" wrapText="1"/>
      <protection/>
    </xf>
    <xf numFmtId="0" fontId="43" fillId="0" borderId="22" xfId="56" applyFont="1" applyFill="1" applyBorder="1" applyAlignment="1">
      <alignment horizontal="left" textRotation="90" wrapText="1"/>
      <protection/>
    </xf>
    <xf numFmtId="0" fontId="43" fillId="0" borderId="23" xfId="56" applyFont="1" applyFill="1" applyBorder="1" applyAlignment="1">
      <alignment horizontal="left" textRotation="90" wrapText="1"/>
      <protection/>
    </xf>
    <xf numFmtId="0" fontId="43" fillId="0" borderId="10" xfId="56" applyFont="1" applyFill="1" applyBorder="1" applyAlignment="1">
      <alignment horizontal="center" vertical="center" wrapText="1"/>
      <protection/>
    </xf>
    <xf numFmtId="0" fontId="43" fillId="0" borderId="10" xfId="56" applyFont="1" applyFill="1" applyBorder="1" applyAlignment="1">
      <alignment horizontal="center" vertical="center"/>
      <protection/>
    </xf>
    <xf numFmtId="0" fontId="43" fillId="0" borderId="10" xfId="56" applyFont="1" applyFill="1" applyBorder="1" applyAlignment="1">
      <alignment horizontal="center" vertical="center" textRotation="90" wrapText="1"/>
      <protection/>
    </xf>
    <xf numFmtId="0" fontId="44" fillId="0" borderId="0" xfId="0" applyFont="1" applyFill="1" applyAlignment="1">
      <alignment/>
    </xf>
    <xf numFmtId="4" fontId="43" fillId="0" borderId="10" xfId="56" applyNumberFormat="1" applyFont="1" applyFill="1" applyBorder="1" applyAlignment="1">
      <alignment horizontal="center" vertical="center" textRotation="90" wrapText="1"/>
      <protection/>
    </xf>
    <xf numFmtId="4" fontId="43" fillId="0" borderId="10" xfId="56" applyNumberFormat="1" applyFont="1" applyFill="1" applyBorder="1" applyAlignment="1">
      <alignment horizontal="center" vertical="center" wrapText="1"/>
      <protection/>
    </xf>
    <xf numFmtId="3" fontId="43" fillId="0" borderId="10" xfId="56" applyNumberFormat="1" applyFont="1" applyFill="1" applyBorder="1" applyAlignment="1">
      <alignment horizontal="center" vertical="center" textRotation="90" wrapText="1"/>
      <protection/>
    </xf>
    <xf numFmtId="3" fontId="43" fillId="0" borderId="10" xfId="56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2" fontId="46" fillId="0" borderId="14" xfId="0" applyNumberFormat="1" applyFont="1" applyFill="1" applyBorder="1" applyAlignment="1">
      <alignment horizontal="center" vertical="center" wrapText="1"/>
    </xf>
    <xf numFmtId="2" fontId="46" fillId="0" borderId="15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textRotation="90" wrapText="1"/>
    </xf>
    <xf numFmtId="4" fontId="46" fillId="0" borderId="22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 textRotation="90" wrapText="1"/>
    </xf>
    <xf numFmtId="4" fontId="46" fillId="0" borderId="11" xfId="0" applyNumberFormat="1" applyFont="1" applyFill="1" applyBorder="1" applyAlignment="1">
      <alignment horizontal="center" vertical="center" textRotation="90" wrapText="1"/>
    </xf>
    <xf numFmtId="0" fontId="46" fillId="0" borderId="22" xfId="0" applyFont="1" applyFill="1" applyBorder="1" applyAlignment="1">
      <alignment horizontal="center" vertical="center" textRotation="90" wrapText="1"/>
    </xf>
    <xf numFmtId="4" fontId="46" fillId="0" borderId="23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textRotation="90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2" fontId="46" fillId="0" borderId="23" xfId="0" applyNumberFormat="1" applyFont="1" applyFill="1" applyBorder="1" applyAlignment="1">
      <alignment horizontal="center" vertical="center" textRotation="90" wrapText="1"/>
    </xf>
    <xf numFmtId="4" fontId="46" fillId="0" borderId="23" xfId="0" applyNumberFormat="1" applyFont="1" applyFill="1" applyBorder="1" applyAlignment="1">
      <alignment horizontal="center" vertical="center" textRotation="90" wrapText="1"/>
    </xf>
    <xf numFmtId="2" fontId="46" fillId="0" borderId="22" xfId="0" applyNumberFormat="1" applyFont="1" applyFill="1" applyBorder="1" applyAlignment="1">
      <alignment horizontal="center" vertical="center" textRotation="90" wrapText="1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2" fontId="46" fillId="0" borderId="23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textRotation="90" wrapText="1"/>
    </xf>
    <xf numFmtId="0" fontId="24" fillId="0" borderId="10" xfId="59" applyFont="1" applyFill="1" applyBorder="1" applyAlignment="1">
      <alignment horizontal="left" vertical="center"/>
      <protection/>
    </xf>
    <xf numFmtId="0" fontId="23" fillId="0" borderId="10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right" vertical="center"/>
    </xf>
    <xf numFmtId="0" fontId="24" fillId="0" borderId="10" xfId="59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" xfId="54"/>
    <cellStyle name="Обычный 2" xfId="55"/>
    <cellStyle name="Обычный 2 3" xfId="56"/>
    <cellStyle name="Обычный 2 8" xfId="57"/>
    <cellStyle name="Обычный 3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4"/>
  <sheetViews>
    <sheetView tabSelected="1" zoomScale="60" zoomScaleNormal="60" zoomScalePageLayoutView="0" workbookViewId="0" topLeftCell="X1">
      <selection activeCell="AI3" sqref="AI3"/>
    </sheetView>
  </sheetViews>
  <sheetFormatPr defaultColWidth="9.140625" defaultRowHeight="15"/>
  <cols>
    <col min="1" max="1" width="0" style="21" hidden="1" customWidth="1"/>
    <col min="2" max="2" width="7.140625" style="21" customWidth="1"/>
    <col min="3" max="3" width="43.140625" style="21" customWidth="1"/>
    <col min="4" max="4" width="25.28125" style="21" customWidth="1"/>
    <col min="5" max="5" width="12.7109375" style="21" customWidth="1"/>
    <col min="6" max="6" width="12.421875" style="21" customWidth="1"/>
    <col min="7" max="7" width="15.140625" style="21" customWidth="1"/>
    <col min="8" max="8" width="13.57421875" style="21" customWidth="1"/>
    <col min="9" max="9" width="14.57421875" style="21" customWidth="1"/>
    <col min="10" max="10" width="14.140625" style="21" customWidth="1"/>
    <col min="11" max="11" width="13.421875" style="21" customWidth="1"/>
    <col min="12" max="12" width="13.140625" style="21" customWidth="1"/>
    <col min="13" max="13" width="20.8515625" style="21" customWidth="1"/>
    <col min="14" max="14" width="27.8515625" style="21" customWidth="1"/>
    <col min="15" max="15" width="16.7109375" style="21" customWidth="1"/>
    <col min="16" max="16" width="18.7109375" style="21" customWidth="1"/>
    <col min="17" max="17" width="20.00390625" style="21" customWidth="1"/>
    <col min="18" max="18" width="26.57421875" style="21" customWidth="1"/>
    <col min="19" max="19" width="18.140625" style="21" customWidth="1"/>
    <col min="20" max="20" width="18.00390625" style="21" customWidth="1"/>
    <col min="21" max="21" width="20.00390625" style="21" customWidth="1"/>
    <col min="22" max="23" width="21.421875" style="21" customWidth="1"/>
    <col min="24" max="24" width="22.8515625" style="21" customWidth="1"/>
    <col min="25" max="25" width="22.7109375" style="21" customWidth="1"/>
    <col min="26" max="26" width="24.140625" style="21" customWidth="1"/>
    <col min="27" max="27" width="32.140625" style="21" customWidth="1"/>
    <col min="28" max="28" width="22.421875" style="21" customWidth="1"/>
    <col min="29" max="29" width="24.8515625" style="21" customWidth="1"/>
    <col min="30" max="30" width="25.57421875" style="21" customWidth="1"/>
    <col min="31" max="31" width="23.28125" style="21" customWidth="1"/>
    <col min="32" max="32" width="28.8515625" style="21" customWidth="1"/>
    <col min="33" max="33" width="24.28125" style="21" customWidth="1"/>
    <col min="34" max="34" width="26.421875" style="21" customWidth="1"/>
    <col min="35" max="16384" width="9.140625" style="21" customWidth="1"/>
  </cols>
  <sheetData>
    <row r="2" spans="32:34" ht="23.25">
      <c r="AF2" s="80" t="s">
        <v>79</v>
      </c>
      <c r="AG2" s="80"/>
      <c r="AH2" s="80"/>
    </row>
    <row r="4" spans="1:34" ht="23.25">
      <c r="A4" s="1"/>
      <c r="B4" s="52" t="s">
        <v>0</v>
      </c>
      <c r="C4" s="52" t="s">
        <v>1</v>
      </c>
      <c r="D4" s="53" t="s">
        <v>2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4" t="s">
        <v>3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6" t="s">
        <v>4</v>
      </c>
      <c r="AG4" s="56" t="s">
        <v>5</v>
      </c>
      <c r="AH4" s="56" t="s">
        <v>6</v>
      </c>
    </row>
    <row r="5" spans="1:34" ht="23.25">
      <c r="A5" s="1"/>
      <c r="B5" s="52"/>
      <c r="C5" s="52"/>
      <c r="D5" s="57"/>
      <c r="E5" s="52" t="s">
        <v>7</v>
      </c>
      <c r="F5" s="52"/>
      <c r="G5" s="52"/>
      <c r="H5" s="52"/>
      <c r="I5" s="52"/>
      <c r="J5" s="52"/>
      <c r="K5" s="58" t="s">
        <v>8</v>
      </c>
      <c r="L5" s="59"/>
      <c r="M5" s="58" t="s">
        <v>9</v>
      </c>
      <c r="N5" s="59"/>
      <c r="O5" s="58" t="s">
        <v>10</v>
      </c>
      <c r="P5" s="59"/>
      <c r="Q5" s="58" t="s">
        <v>11</v>
      </c>
      <c r="R5" s="59"/>
      <c r="S5" s="58" t="s">
        <v>12</v>
      </c>
      <c r="T5" s="59"/>
      <c r="U5" s="60" t="s">
        <v>13</v>
      </c>
      <c r="V5" s="60" t="s">
        <v>14</v>
      </c>
      <c r="W5" s="60" t="s">
        <v>15</v>
      </c>
      <c r="X5" s="60" t="s">
        <v>16</v>
      </c>
      <c r="Y5" s="60" t="s">
        <v>17</v>
      </c>
      <c r="Z5" s="60" t="s">
        <v>18</v>
      </c>
      <c r="AA5" s="60" t="s">
        <v>19</v>
      </c>
      <c r="AB5" s="60" t="s">
        <v>20</v>
      </c>
      <c r="AC5" s="60" t="s">
        <v>21</v>
      </c>
      <c r="AD5" s="61" t="s">
        <v>22</v>
      </c>
      <c r="AE5" s="60" t="s">
        <v>23</v>
      </c>
      <c r="AF5" s="62"/>
      <c r="AG5" s="62"/>
      <c r="AH5" s="62"/>
    </row>
    <row r="6" spans="1:34" ht="333.75" customHeight="1">
      <c r="A6" s="1"/>
      <c r="B6" s="52"/>
      <c r="C6" s="52"/>
      <c r="D6" s="63"/>
      <c r="E6" s="64" t="s">
        <v>24</v>
      </c>
      <c r="F6" s="64" t="s">
        <v>25</v>
      </c>
      <c r="G6" s="64" t="s">
        <v>26</v>
      </c>
      <c r="H6" s="64" t="s">
        <v>27</v>
      </c>
      <c r="I6" s="64" t="s">
        <v>28</v>
      </c>
      <c r="J6" s="64" t="s">
        <v>29</v>
      </c>
      <c r="K6" s="65"/>
      <c r="L6" s="66"/>
      <c r="M6" s="65"/>
      <c r="N6" s="66"/>
      <c r="O6" s="65"/>
      <c r="P6" s="66"/>
      <c r="Q6" s="65"/>
      <c r="R6" s="66"/>
      <c r="S6" s="65"/>
      <c r="T6" s="66"/>
      <c r="U6" s="67"/>
      <c r="V6" s="67"/>
      <c r="W6" s="67"/>
      <c r="X6" s="67"/>
      <c r="Y6" s="67"/>
      <c r="Z6" s="67"/>
      <c r="AA6" s="67"/>
      <c r="AB6" s="67"/>
      <c r="AC6" s="67"/>
      <c r="AD6" s="68"/>
      <c r="AE6" s="69"/>
      <c r="AF6" s="62"/>
      <c r="AG6" s="62"/>
      <c r="AH6" s="62"/>
    </row>
    <row r="7" spans="1:34" ht="23.25">
      <c r="A7" s="1"/>
      <c r="B7" s="70"/>
      <c r="C7" s="70"/>
      <c r="D7" s="71" t="s">
        <v>30</v>
      </c>
      <c r="E7" s="71" t="s">
        <v>30</v>
      </c>
      <c r="F7" s="71" t="s">
        <v>30</v>
      </c>
      <c r="G7" s="71" t="s">
        <v>30</v>
      </c>
      <c r="H7" s="71" t="s">
        <v>30</v>
      </c>
      <c r="I7" s="71" t="s">
        <v>30</v>
      </c>
      <c r="J7" s="71" t="s">
        <v>30</v>
      </c>
      <c r="K7" s="72" t="s">
        <v>31</v>
      </c>
      <c r="L7" s="73" t="s">
        <v>30</v>
      </c>
      <c r="M7" s="73" t="s">
        <v>32</v>
      </c>
      <c r="N7" s="73" t="s">
        <v>30</v>
      </c>
      <c r="O7" s="73" t="s">
        <v>32</v>
      </c>
      <c r="P7" s="73" t="s">
        <v>30</v>
      </c>
      <c r="Q7" s="73" t="s">
        <v>32</v>
      </c>
      <c r="R7" s="73" t="s">
        <v>30</v>
      </c>
      <c r="S7" s="73" t="s">
        <v>33</v>
      </c>
      <c r="T7" s="73" t="s">
        <v>30</v>
      </c>
      <c r="U7" s="73" t="s">
        <v>30</v>
      </c>
      <c r="V7" s="74" t="s">
        <v>30</v>
      </c>
      <c r="W7" s="73" t="s">
        <v>30</v>
      </c>
      <c r="X7" s="73" t="s">
        <v>30</v>
      </c>
      <c r="Y7" s="71" t="s">
        <v>30</v>
      </c>
      <c r="Z7" s="73" t="s">
        <v>30</v>
      </c>
      <c r="AA7" s="73" t="s">
        <v>30</v>
      </c>
      <c r="AB7" s="73" t="s">
        <v>30</v>
      </c>
      <c r="AC7" s="73" t="s">
        <v>30</v>
      </c>
      <c r="AD7" s="71" t="s">
        <v>30</v>
      </c>
      <c r="AE7" s="73" t="s">
        <v>30</v>
      </c>
      <c r="AF7" s="75"/>
      <c r="AG7" s="75"/>
      <c r="AH7" s="75"/>
    </row>
    <row r="8" spans="1:34" ht="23.25">
      <c r="A8" s="3"/>
      <c r="B8" s="73">
        <v>1</v>
      </c>
      <c r="C8" s="73">
        <v>2</v>
      </c>
      <c r="D8" s="73">
        <v>3</v>
      </c>
      <c r="E8" s="73">
        <v>4</v>
      </c>
      <c r="F8" s="73">
        <v>5</v>
      </c>
      <c r="G8" s="73">
        <v>6</v>
      </c>
      <c r="H8" s="73">
        <v>7</v>
      </c>
      <c r="I8" s="73">
        <v>8</v>
      </c>
      <c r="J8" s="73">
        <v>9</v>
      </c>
      <c r="K8" s="72">
        <v>10</v>
      </c>
      <c r="L8" s="73">
        <v>11</v>
      </c>
      <c r="M8" s="73">
        <v>12</v>
      </c>
      <c r="N8" s="73">
        <v>13</v>
      </c>
      <c r="O8" s="72">
        <v>14</v>
      </c>
      <c r="P8" s="73">
        <v>15</v>
      </c>
      <c r="Q8" s="73">
        <v>16</v>
      </c>
      <c r="R8" s="73">
        <v>17</v>
      </c>
      <c r="S8" s="72">
        <v>18</v>
      </c>
      <c r="T8" s="73">
        <v>19</v>
      </c>
      <c r="U8" s="73">
        <v>20</v>
      </c>
      <c r="V8" s="73">
        <v>21</v>
      </c>
      <c r="W8" s="72">
        <v>22</v>
      </c>
      <c r="X8" s="72">
        <v>23</v>
      </c>
      <c r="Y8" s="72">
        <v>24</v>
      </c>
      <c r="Z8" s="72">
        <v>25</v>
      </c>
      <c r="AA8" s="72">
        <v>26</v>
      </c>
      <c r="AB8" s="72">
        <v>27</v>
      </c>
      <c r="AC8" s="72">
        <v>28</v>
      </c>
      <c r="AD8" s="72">
        <v>29</v>
      </c>
      <c r="AE8" s="72">
        <v>30</v>
      </c>
      <c r="AF8" s="72">
        <v>31</v>
      </c>
      <c r="AG8" s="72">
        <v>32</v>
      </c>
      <c r="AH8" s="72">
        <v>33</v>
      </c>
    </row>
    <row r="9" spans="2:34" ht="23.25">
      <c r="B9" s="76" t="s">
        <v>74</v>
      </c>
      <c r="C9" s="77"/>
      <c r="D9" s="78">
        <v>1327752.88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430</v>
      </c>
      <c r="N9" s="78">
        <v>1308130.92</v>
      </c>
      <c r="O9" s="78">
        <v>0</v>
      </c>
      <c r="P9" s="78">
        <v>0</v>
      </c>
      <c r="Q9" s="78">
        <v>0</v>
      </c>
      <c r="R9" s="78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19621.96</v>
      </c>
      <c r="AD9" s="73">
        <v>0</v>
      </c>
      <c r="AE9" s="73">
        <v>0</v>
      </c>
      <c r="AF9" s="73" t="s">
        <v>34</v>
      </c>
      <c r="AG9" s="73" t="s">
        <v>34</v>
      </c>
      <c r="AH9" s="73" t="s">
        <v>34</v>
      </c>
    </row>
    <row r="10" spans="2:34" ht="46.5">
      <c r="B10" s="79">
        <v>1</v>
      </c>
      <c r="C10" s="77" t="s">
        <v>71</v>
      </c>
      <c r="D10" s="78">
        <v>1327752.88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430</v>
      </c>
      <c r="N10" s="78">
        <v>1308130.92</v>
      </c>
      <c r="O10" s="78">
        <v>0</v>
      </c>
      <c r="P10" s="78">
        <v>0</v>
      </c>
      <c r="Q10" s="78">
        <v>0</v>
      </c>
      <c r="R10" s="78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19621.96</v>
      </c>
      <c r="AD10" s="73">
        <v>0</v>
      </c>
      <c r="AE10" s="73">
        <v>0</v>
      </c>
      <c r="AF10" s="73" t="s">
        <v>35</v>
      </c>
      <c r="AG10" s="73">
        <v>2017</v>
      </c>
      <c r="AH10" s="73">
        <v>2017</v>
      </c>
    </row>
    <row r="11" spans="2:34" ht="23.25">
      <c r="B11" s="76" t="s">
        <v>75</v>
      </c>
      <c r="C11" s="77"/>
      <c r="D11" s="78">
        <v>2932046.13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713.31</v>
      </c>
      <c r="R11" s="78">
        <v>2837705.68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42565.59</v>
      </c>
      <c r="AD11" s="73">
        <v>51774.86</v>
      </c>
      <c r="AE11" s="73">
        <v>0</v>
      </c>
      <c r="AF11" s="73" t="s">
        <v>34</v>
      </c>
      <c r="AG11" s="73" t="s">
        <v>34</v>
      </c>
      <c r="AH11" s="73" t="s">
        <v>34</v>
      </c>
    </row>
    <row r="12" spans="2:34" ht="46.5">
      <c r="B12" s="79">
        <v>1</v>
      </c>
      <c r="C12" s="77" t="s">
        <v>72</v>
      </c>
      <c r="D12" s="78">
        <v>2932046.13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713.31</v>
      </c>
      <c r="R12" s="78">
        <v>2837705.68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42565.59</v>
      </c>
      <c r="AD12" s="73">
        <v>51774.86</v>
      </c>
      <c r="AE12" s="73">
        <v>0</v>
      </c>
      <c r="AF12" s="73">
        <v>2018</v>
      </c>
      <c r="AG12" s="73">
        <v>2019</v>
      </c>
      <c r="AH12" s="73">
        <v>2019</v>
      </c>
    </row>
    <row r="13" spans="2:34" ht="23.25">
      <c r="B13" s="76" t="s">
        <v>76</v>
      </c>
      <c r="C13" s="77"/>
      <c r="D13" s="78">
        <v>3356709.2399999998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792.64</v>
      </c>
      <c r="N13" s="78">
        <v>3242541.3</v>
      </c>
      <c r="O13" s="78">
        <v>0</v>
      </c>
      <c r="P13" s="78">
        <v>0</v>
      </c>
      <c r="Q13" s="78">
        <v>0</v>
      </c>
      <c r="R13" s="78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48638.12</v>
      </c>
      <c r="AD13" s="73">
        <v>65529.82</v>
      </c>
      <c r="AE13" s="73">
        <v>0</v>
      </c>
      <c r="AF13" s="73" t="s">
        <v>34</v>
      </c>
      <c r="AG13" s="73" t="s">
        <v>34</v>
      </c>
      <c r="AH13" s="73" t="s">
        <v>34</v>
      </c>
    </row>
    <row r="14" spans="2:34" ht="46.5">
      <c r="B14" s="79">
        <v>1</v>
      </c>
      <c r="C14" s="77" t="s">
        <v>73</v>
      </c>
      <c r="D14" s="78">
        <v>3356709.2399999998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792.64</v>
      </c>
      <c r="N14" s="78">
        <v>3242541.3</v>
      </c>
      <c r="O14" s="78">
        <v>0</v>
      </c>
      <c r="P14" s="78">
        <v>0</v>
      </c>
      <c r="Q14" s="78">
        <v>0</v>
      </c>
      <c r="R14" s="78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48638.12</v>
      </c>
      <c r="AD14" s="73">
        <v>65529.82</v>
      </c>
      <c r="AE14" s="73">
        <v>0</v>
      </c>
      <c r="AF14" s="73">
        <v>2018</v>
      </c>
      <c r="AG14" s="73">
        <v>2019</v>
      </c>
      <c r="AH14" s="73">
        <v>2019</v>
      </c>
    </row>
  </sheetData>
  <sheetProtection/>
  <mergeCells count="26">
    <mergeCell ref="Z5:Z6"/>
    <mergeCell ref="AA5:AA6"/>
    <mergeCell ref="AB5:AB6"/>
    <mergeCell ref="AC5:AC6"/>
    <mergeCell ref="AD5:AD6"/>
    <mergeCell ref="AF2:AH2"/>
    <mergeCell ref="AG4:AG7"/>
    <mergeCell ref="AH4:AH7"/>
    <mergeCell ref="W5:W6"/>
    <mergeCell ref="X5:X6"/>
    <mergeCell ref="E5:J5"/>
    <mergeCell ref="K5:L6"/>
    <mergeCell ref="M5:N6"/>
    <mergeCell ref="O5:P6"/>
    <mergeCell ref="Q5:R6"/>
    <mergeCell ref="S5:T6"/>
    <mergeCell ref="Y5:Y6"/>
    <mergeCell ref="AE5:AE6"/>
    <mergeCell ref="U5:U6"/>
    <mergeCell ref="AF4:AF7"/>
    <mergeCell ref="B4:B7"/>
    <mergeCell ref="C4:C7"/>
    <mergeCell ref="D4:D6"/>
    <mergeCell ref="E4:T4"/>
    <mergeCell ref="U4:AE4"/>
    <mergeCell ref="V5:V6"/>
  </mergeCells>
  <printOptions/>
  <pageMargins left="0" right="0" top="0" bottom="0" header="0" footer="0"/>
  <pageSetup fitToHeight="0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"/>
  <sheetViews>
    <sheetView zoomScale="58" zoomScaleNormal="58" zoomScalePageLayoutView="0" workbookViewId="0" topLeftCell="I1">
      <selection activeCell="O2" sqref="O2:U2"/>
    </sheetView>
  </sheetViews>
  <sheetFormatPr defaultColWidth="9.140625" defaultRowHeight="15"/>
  <cols>
    <col min="1" max="1" width="12.57421875" style="24" customWidth="1"/>
    <col min="2" max="2" width="74.140625" style="24" customWidth="1"/>
    <col min="3" max="3" width="38.421875" style="24" hidden="1" customWidth="1"/>
    <col min="4" max="4" width="14.57421875" style="24" customWidth="1"/>
    <col min="5" max="5" width="12.57421875" style="24" customWidth="1"/>
    <col min="6" max="6" width="42.421875" style="24" customWidth="1"/>
    <col min="7" max="8" width="21.57421875" style="24" bestFit="1" customWidth="1"/>
    <col min="9" max="9" width="23.00390625" style="24" customWidth="1"/>
    <col min="10" max="10" width="24.00390625" style="24" customWidth="1"/>
    <col min="11" max="11" width="25.8515625" style="24" customWidth="1"/>
    <col min="12" max="12" width="24.00390625" style="24" customWidth="1"/>
    <col min="13" max="13" width="21.140625" style="24" customWidth="1"/>
    <col min="14" max="14" width="34.00390625" style="24" customWidth="1"/>
    <col min="15" max="15" width="64.8515625" style="24" customWidth="1"/>
    <col min="16" max="16" width="31.00390625" style="24" customWidth="1"/>
    <col min="17" max="17" width="27.421875" style="24" hidden="1" customWidth="1"/>
    <col min="18" max="18" width="27.8515625" style="24" hidden="1" customWidth="1"/>
    <col min="19" max="19" width="31.7109375" style="24" hidden="1" customWidth="1"/>
    <col min="20" max="20" width="26.28125" style="24" customWidth="1"/>
    <col min="21" max="21" width="19.140625" style="24" customWidth="1"/>
    <col min="22" max="16384" width="9.140625" style="24" customWidth="1"/>
  </cols>
  <sheetData>
    <row r="2" spans="15:21" ht="18.75">
      <c r="O2" s="45" t="s">
        <v>80</v>
      </c>
      <c r="P2" s="45"/>
      <c r="Q2" s="45"/>
      <c r="R2" s="45"/>
      <c r="S2" s="45"/>
      <c r="T2" s="45"/>
      <c r="U2" s="45"/>
    </row>
    <row r="4" spans="1:21" ht="81.75" customHeight="1">
      <c r="A4" s="42" t="s">
        <v>0</v>
      </c>
      <c r="B4" s="42" t="s">
        <v>36</v>
      </c>
      <c r="C4" s="26"/>
      <c r="D4" s="42" t="s">
        <v>37</v>
      </c>
      <c r="E4" s="42"/>
      <c r="F4" s="44" t="s">
        <v>38</v>
      </c>
      <c r="G4" s="44" t="s">
        <v>39</v>
      </c>
      <c r="H4" s="44" t="s">
        <v>40</v>
      </c>
      <c r="I4" s="44" t="s">
        <v>41</v>
      </c>
      <c r="J4" s="42" t="s">
        <v>42</v>
      </c>
      <c r="K4" s="42"/>
      <c r="L4" s="48" t="s">
        <v>43</v>
      </c>
      <c r="M4" s="39" t="s">
        <v>44</v>
      </c>
      <c r="N4" s="39" t="s">
        <v>45</v>
      </c>
      <c r="O4" s="42" t="s">
        <v>46</v>
      </c>
      <c r="P4" s="30" t="s">
        <v>47</v>
      </c>
      <c r="Q4" s="31"/>
      <c r="R4" s="31"/>
      <c r="S4" s="32"/>
      <c r="T4" s="46" t="s">
        <v>48</v>
      </c>
      <c r="U4" s="44" t="s">
        <v>49</v>
      </c>
    </row>
    <row r="5" spans="1:21" ht="18.75" customHeight="1">
      <c r="A5" s="42"/>
      <c r="B5" s="42"/>
      <c r="C5" s="26"/>
      <c r="D5" s="44" t="s">
        <v>50</v>
      </c>
      <c r="E5" s="44" t="s">
        <v>51</v>
      </c>
      <c r="F5" s="42"/>
      <c r="G5" s="42"/>
      <c r="H5" s="42"/>
      <c r="I5" s="42"/>
      <c r="J5" s="44" t="s">
        <v>52</v>
      </c>
      <c r="K5" s="44" t="s">
        <v>53</v>
      </c>
      <c r="L5" s="49"/>
      <c r="M5" s="40"/>
      <c r="N5" s="40"/>
      <c r="O5" s="42"/>
      <c r="P5" s="33"/>
      <c r="Q5" s="34"/>
      <c r="R5" s="34"/>
      <c r="S5" s="35"/>
      <c r="T5" s="47"/>
      <c r="U5" s="42"/>
    </row>
    <row r="6" spans="1:21" ht="152.25" customHeight="1">
      <c r="A6" s="42"/>
      <c r="B6" s="42"/>
      <c r="C6" s="26"/>
      <c r="D6" s="42"/>
      <c r="E6" s="42"/>
      <c r="F6" s="42"/>
      <c r="G6" s="42"/>
      <c r="H6" s="42"/>
      <c r="I6" s="42"/>
      <c r="J6" s="42"/>
      <c r="K6" s="42"/>
      <c r="L6" s="49"/>
      <c r="M6" s="40"/>
      <c r="N6" s="40"/>
      <c r="O6" s="42"/>
      <c r="P6" s="36"/>
      <c r="Q6" s="37"/>
      <c r="R6" s="37"/>
      <c r="S6" s="38"/>
      <c r="T6" s="47"/>
      <c r="U6" s="42"/>
    </row>
    <row r="7" spans="1:21" ht="18.75">
      <c r="A7" s="43"/>
      <c r="B7" s="43"/>
      <c r="C7" s="27"/>
      <c r="D7" s="43"/>
      <c r="E7" s="43"/>
      <c r="F7" s="42"/>
      <c r="G7" s="43"/>
      <c r="H7" s="43"/>
      <c r="I7" s="27" t="s">
        <v>32</v>
      </c>
      <c r="J7" s="27" t="s">
        <v>32</v>
      </c>
      <c r="K7" s="27" t="s">
        <v>32</v>
      </c>
      <c r="L7" s="8" t="s">
        <v>54</v>
      </c>
      <c r="M7" s="41"/>
      <c r="N7" s="41"/>
      <c r="O7" s="43"/>
      <c r="P7" s="27" t="s">
        <v>30</v>
      </c>
      <c r="Q7" s="27" t="s">
        <v>30</v>
      </c>
      <c r="R7" s="27" t="s">
        <v>30</v>
      </c>
      <c r="S7" s="27" t="s">
        <v>30</v>
      </c>
      <c r="T7" s="9" t="s">
        <v>55</v>
      </c>
      <c r="U7" s="27" t="s">
        <v>55</v>
      </c>
    </row>
    <row r="8" spans="1:21" ht="18.75">
      <c r="A8" s="10">
        <v>1</v>
      </c>
      <c r="B8" s="10">
        <v>2</v>
      </c>
      <c r="C8" s="10"/>
      <c r="D8" s="10">
        <v>3</v>
      </c>
      <c r="E8" s="10">
        <v>4</v>
      </c>
      <c r="F8" s="11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2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16</v>
      </c>
      <c r="U8" s="10">
        <v>17</v>
      </c>
    </row>
    <row r="9" spans="1:21" ht="18.75">
      <c r="A9" s="7" t="s">
        <v>74</v>
      </c>
      <c r="B9" s="6"/>
      <c r="C9" s="15" t="s">
        <v>70</v>
      </c>
      <c r="D9" s="28" t="s">
        <v>34</v>
      </c>
      <c r="E9" s="28" t="s">
        <v>34</v>
      </c>
      <c r="F9" s="25" t="s">
        <v>34</v>
      </c>
      <c r="G9" s="28" t="s">
        <v>34</v>
      </c>
      <c r="H9" s="28" t="s">
        <v>34</v>
      </c>
      <c r="I9" s="5">
        <v>479.6</v>
      </c>
      <c r="J9" s="5">
        <v>319.5</v>
      </c>
      <c r="K9" s="5">
        <v>266.1</v>
      </c>
      <c r="L9" s="13">
        <v>28</v>
      </c>
      <c r="M9" s="25" t="s">
        <v>34</v>
      </c>
      <c r="N9" s="25" t="s">
        <v>34</v>
      </c>
      <c r="O9" s="25" t="s">
        <v>34</v>
      </c>
      <c r="P9" s="5">
        <v>1327752.88</v>
      </c>
      <c r="Q9" s="5">
        <v>53865.71000000001</v>
      </c>
      <c r="R9" s="5">
        <v>53865.71000000001</v>
      </c>
      <c r="S9" s="5">
        <v>1220021.46</v>
      </c>
      <c r="T9" s="14">
        <v>2768.458882402001</v>
      </c>
      <c r="U9" s="14">
        <v>4681.763969974979</v>
      </c>
    </row>
    <row r="10" spans="1:21" ht="18.75">
      <c r="A10" s="4">
        <v>1</v>
      </c>
      <c r="B10" s="6" t="s">
        <v>71</v>
      </c>
      <c r="C10" s="15" t="s">
        <v>70</v>
      </c>
      <c r="D10" s="28">
        <v>1959</v>
      </c>
      <c r="E10" s="28"/>
      <c r="F10" s="25" t="s">
        <v>69</v>
      </c>
      <c r="G10" s="28">
        <v>2</v>
      </c>
      <c r="H10" s="28">
        <v>2</v>
      </c>
      <c r="I10" s="5">
        <v>479.6</v>
      </c>
      <c r="J10" s="5">
        <v>319.5</v>
      </c>
      <c r="K10" s="5">
        <v>266.1</v>
      </c>
      <c r="L10" s="13">
        <v>28</v>
      </c>
      <c r="M10" s="25" t="s">
        <v>57</v>
      </c>
      <c r="N10" s="25" t="s">
        <v>58</v>
      </c>
      <c r="O10" s="25" t="s">
        <v>77</v>
      </c>
      <c r="P10" s="5">
        <v>1327752.88</v>
      </c>
      <c r="Q10" s="5">
        <v>53865.71000000001</v>
      </c>
      <c r="R10" s="5">
        <v>53865.71000000001</v>
      </c>
      <c r="S10" s="5">
        <v>1220021.46</v>
      </c>
      <c r="T10" s="14">
        <v>2768.458882402001</v>
      </c>
      <c r="U10" s="14">
        <v>4681.763969974979</v>
      </c>
    </row>
    <row r="11" spans="1:21" ht="18.75">
      <c r="A11" s="7" t="s">
        <v>75</v>
      </c>
      <c r="B11" s="6"/>
      <c r="C11" s="15" t="s">
        <v>70</v>
      </c>
      <c r="D11" s="28" t="s">
        <v>34</v>
      </c>
      <c r="E11" s="28" t="s">
        <v>34</v>
      </c>
      <c r="F11" s="29" t="s">
        <v>34</v>
      </c>
      <c r="G11" s="28" t="s">
        <v>34</v>
      </c>
      <c r="H11" s="28" t="s">
        <v>34</v>
      </c>
      <c r="I11" s="5">
        <v>554.29</v>
      </c>
      <c r="J11" s="5">
        <v>509.99</v>
      </c>
      <c r="K11" s="5">
        <v>509.99</v>
      </c>
      <c r="L11" s="13">
        <v>20</v>
      </c>
      <c r="M11" s="29" t="s">
        <v>34</v>
      </c>
      <c r="N11" s="29" t="s">
        <v>34</v>
      </c>
      <c r="O11" s="29" t="s">
        <v>34</v>
      </c>
      <c r="P11" s="5">
        <v>2932046.13</v>
      </c>
      <c r="Q11" s="5">
        <v>0</v>
      </c>
      <c r="R11" s="5">
        <v>0</v>
      </c>
      <c r="S11" s="5">
        <v>2932046.13</v>
      </c>
      <c r="T11" s="14">
        <v>5289.733045878512</v>
      </c>
      <c r="U11" s="14">
        <v>8764.181009219</v>
      </c>
    </row>
    <row r="12" spans="1:21" ht="18.75">
      <c r="A12" s="4">
        <v>1</v>
      </c>
      <c r="B12" s="6" t="s">
        <v>72</v>
      </c>
      <c r="C12" s="15" t="s">
        <v>70</v>
      </c>
      <c r="D12" s="28">
        <v>1956</v>
      </c>
      <c r="E12" s="28"/>
      <c r="F12" s="29" t="s">
        <v>56</v>
      </c>
      <c r="G12" s="28">
        <v>2</v>
      </c>
      <c r="H12" s="28">
        <v>1</v>
      </c>
      <c r="I12" s="5">
        <v>554.29</v>
      </c>
      <c r="J12" s="5">
        <v>509.99</v>
      </c>
      <c r="K12" s="5">
        <v>509.99</v>
      </c>
      <c r="L12" s="13">
        <v>20</v>
      </c>
      <c r="M12" s="29" t="s">
        <v>57</v>
      </c>
      <c r="N12" s="29" t="s">
        <v>58</v>
      </c>
      <c r="O12" s="29" t="s">
        <v>78</v>
      </c>
      <c r="P12" s="5">
        <v>2932046.13</v>
      </c>
      <c r="Q12" s="5">
        <v>0</v>
      </c>
      <c r="R12" s="5">
        <v>0</v>
      </c>
      <c r="S12" s="5">
        <v>2932046.13</v>
      </c>
      <c r="T12" s="14">
        <v>5289.733045878512</v>
      </c>
      <c r="U12" s="14">
        <v>8764.181009219</v>
      </c>
    </row>
    <row r="13" spans="1:21" ht="18.75">
      <c r="A13" s="7" t="s">
        <v>76</v>
      </c>
      <c r="B13" s="6"/>
      <c r="C13" s="15" t="s">
        <v>70</v>
      </c>
      <c r="D13" s="28" t="s">
        <v>34</v>
      </c>
      <c r="E13" s="28" t="s">
        <v>34</v>
      </c>
      <c r="F13" s="29" t="s">
        <v>34</v>
      </c>
      <c r="G13" s="28" t="s">
        <v>34</v>
      </c>
      <c r="H13" s="28" t="s">
        <v>34</v>
      </c>
      <c r="I13" s="5">
        <v>1556</v>
      </c>
      <c r="J13" s="5">
        <v>871.6</v>
      </c>
      <c r="K13" s="5">
        <v>871.6</v>
      </c>
      <c r="L13" s="13">
        <v>38</v>
      </c>
      <c r="M13" s="29" t="s">
        <v>34</v>
      </c>
      <c r="N13" s="29" t="s">
        <v>34</v>
      </c>
      <c r="O13" s="29" t="s">
        <v>34</v>
      </c>
      <c r="P13" s="5">
        <v>3356709.2399999998</v>
      </c>
      <c r="Q13" s="5">
        <v>0</v>
      </c>
      <c r="R13" s="5">
        <v>0</v>
      </c>
      <c r="S13" s="5">
        <v>3356709.2399999998</v>
      </c>
      <c r="T13" s="14">
        <v>2157.268149100257</v>
      </c>
      <c r="U13" s="14">
        <v>2660.030560411311</v>
      </c>
    </row>
    <row r="14" spans="1:21" ht="18.75">
      <c r="A14" s="4">
        <v>1</v>
      </c>
      <c r="B14" s="6" t="s">
        <v>73</v>
      </c>
      <c r="C14" s="15" t="s">
        <v>70</v>
      </c>
      <c r="D14" s="28">
        <v>1977</v>
      </c>
      <c r="E14" s="28"/>
      <c r="F14" s="29" t="s">
        <v>56</v>
      </c>
      <c r="G14" s="28">
        <v>2</v>
      </c>
      <c r="H14" s="28">
        <v>3</v>
      </c>
      <c r="I14" s="5">
        <v>1556</v>
      </c>
      <c r="J14" s="5">
        <v>871.6</v>
      </c>
      <c r="K14" s="5">
        <v>871.6</v>
      </c>
      <c r="L14" s="13">
        <v>38</v>
      </c>
      <c r="M14" s="29" t="s">
        <v>57</v>
      </c>
      <c r="N14" s="29" t="s">
        <v>58</v>
      </c>
      <c r="O14" s="29" t="s">
        <v>77</v>
      </c>
      <c r="P14" s="5">
        <v>3356709.2399999998</v>
      </c>
      <c r="Q14" s="5">
        <v>0</v>
      </c>
      <c r="R14" s="5">
        <v>0</v>
      </c>
      <c r="S14" s="5">
        <v>3356709.2399999998</v>
      </c>
      <c r="T14" s="14">
        <v>2157.268149100257</v>
      </c>
      <c r="U14" s="14">
        <v>2660.030560411311</v>
      </c>
    </row>
  </sheetData>
  <sheetProtection/>
  <mergeCells count="20">
    <mergeCell ref="O2:U2"/>
    <mergeCell ref="T4:T6"/>
    <mergeCell ref="U4:U6"/>
    <mergeCell ref="D5:D7"/>
    <mergeCell ref="E5:E7"/>
    <mergeCell ref="J5:J6"/>
    <mergeCell ref="K5:K6"/>
    <mergeCell ref="I4:I6"/>
    <mergeCell ref="J4:K4"/>
    <mergeCell ref="L4:L6"/>
    <mergeCell ref="P4:S6"/>
    <mergeCell ref="N4:N7"/>
    <mergeCell ref="O4:O7"/>
    <mergeCell ref="H4:H7"/>
    <mergeCell ref="M4:M7"/>
    <mergeCell ref="A4:A7"/>
    <mergeCell ref="B4:B7"/>
    <mergeCell ref="D4:E4"/>
    <mergeCell ref="F4:F7"/>
    <mergeCell ref="G4:G7"/>
  </mergeCells>
  <printOptions/>
  <pageMargins left="0" right="0" top="0" bottom="0" header="0" footer="0"/>
  <pageSetup fitToHeight="0" fitToWidth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zoomScale="77" zoomScaleNormal="77" zoomScalePageLayoutView="0" workbookViewId="0" topLeftCell="A1">
      <selection activeCell="A2" sqref="A1:B3"/>
    </sheetView>
  </sheetViews>
  <sheetFormatPr defaultColWidth="9.140625" defaultRowHeight="15"/>
  <cols>
    <col min="1" max="1" width="20.28125" style="0" customWidth="1"/>
    <col min="2" max="2" width="52.28125" style="0" customWidth="1"/>
  </cols>
  <sheetData>
    <row r="1" s="20" customFormat="1" ht="15">
      <c r="B1" s="51" t="s">
        <v>81</v>
      </c>
    </row>
    <row r="2" s="20" customFormat="1" ht="15">
      <c r="B2" s="51"/>
    </row>
    <row r="3" spans="1:2" ht="119.25" customHeight="1">
      <c r="A3" s="50" t="s">
        <v>66</v>
      </c>
      <c r="B3" s="50"/>
    </row>
    <row r="4" spans="1:2" s="19" customFormat="1" ht="56.25">
      <c r="A4" s="17" t="s">
        <v>59</v>
      </c>
      <c r="B4" s="17" t="s">
        <v>60</v>
      </c>
    </row>
    <row r="5" spans="1:2" s="19" customFormat="1" ht="18.75">
      <c r="A5" s="18" t="s">
        <v>61</v>
      </c>
      <c r="B5" s="16">
        <v>1327752.88</v>
      </c>
    </row>
    <row r="6" spans="1:2" s="19" customFormat="1" ht="131.25">
      <c r="A6" s="22" t="s">
        <v>62</v>
      </c>
      <c r="B6" s="2">
        <v>0</v>
      </c>
    </row>
    <row r="7" spans="1:2" s="19" customFormat="1" ht="37.5">
      <c r="A7" s="22" t="s">
        <v>63</v>
      </c>
      <c r="B7" s="2">
        <v>53865.71000000001</v>
      </c>
    </row>
    <row r="8" spans="1:2" s="19" customFormat="1" ht="37.5">
      <c r="A8" s="22" t="s">
        <v>64</v>
      </c>
      <c r="B8" s="2">
        <v>53865.71000000001</v>
      </c>
    </row>
    <row r="9" spans="1:2" s="19" customFormat="1" ht="37.5">
      <c r="A9" s="22" t="s">
        <v>65</v>
      </c>
      <c r="B9" s="23">
        <f>B5-B6-B7-B8</f>
        <v>1220021.46</v>
      </c>
    </row>
    <row r="10" spans="1:2" ht="56.25">
      <c r="A10" s="17" t="s">
        <v>59</v>
      </c>
      <c r="B10" s="17" t="s">
        <v>67</v>
      </c>
    </row>
    <row r="11" spans="1:2" ht="18.75">
      <c r="A11" s="18" t="s">
        <v>61</v>
      </c>
      <c r="B11" s="16">
        <v>2932046.13</v>
      </c>
    </row>
    <row r="12" spans="1:2" ht="131.25">
      <c r="A12" s="22" t="s">
        <v>62</v>
      </c>
      <c r="B12" s="2">
        <v>0</v>
      </c>
    </row>
    <row r="13" spans="1:2" ht="37.5">
      <c r="A13" s="22" t="s">
        <v>63</v>
      </c>
      <c r="B13" s="2">
        <v>0</v>
      </c>
    </row>
    <row r="14" spans="1:2" ht="37.5">
      <c r="A14" s="22" t="s">
        <v>64</v>
      </c>
      <c r="B14" s="2">
        <v>0</v>
      </c>
    </row>
    <row r="15" spans="1:2" ht="37.5">
      <c r="A15" s="22" t="s">
        <v>65</v>
      </c>
      <c r="B15" s="23">
        <f>B11-B12-B13-B14</f>
        <v>2932046.13</v>
      </c>
    </row>
    <row r="16" spans="1:2" ht="56.25">
      <c r="A16" s="17" t="s">
        <v>59</v>
      </c>
      <c r="B16" s="17" t="s">
        <v>68</v>
      </c>
    </row>
    <row r="17" spans="1:2" ht="18.75">
      <c r="A17" s="18" t="s">
        <v>61</v>
      </c>
      <c r="B17" s="16">
        <v>3356709.2399999998</v>
      </c>
    </row>
    <row r="18" spans="1:2" ht="131.25">
      <c r="A18" s="22" t="s">
        <v>62</v>
      </c>
      <c r="B18" s="2">
        <v>0</v>
      </c>
    </row>
    <row r="19" spans="1:2" ht="37.5">
      <c r="A19" s="22" t="s">
        <v>63</v>
      </c>
      <c r="B19" s="2">
        <v>0</v>
      </c>
    </row>
    <row r="20" spans="1:2" ht="37.5">
      <c r="A20" s="22" t="s">
        <v>64</v>
      </c>
      <c r="B20" s="2">
        <v>0</v>
      </c>
    </row>
    <row r="21" spans="1:2" ht="37.5">
      <c r="A21" s="22" t="s">
        <v>65</v>
      </c>
      <c r="B21" s="23">
        <f>B17-B18-B19-B20</f>
        <v>3356709.2399999998</v>
      </c>
    </row>
  </sheetData>
  <sheetProtection/>
  <mergeCells count="2">
    <mergeCell ref="A3:B3"/>
    <mergeCell ref="B1:B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Николаевна Базжина</dc:creator>
  <cp:keywords/>
  <dc:description/>
  <cp:lastModifiedBy>Владелец</cp:lastModifiedBy>
  <cp:lastPrinted>2019-02-11T11:31:41Z</cp:lastPrinted>
  <dcterms:created xsi:type="dcterms:W3CDTF">2018-11-14T07:58:26Z</dcterms:created>
  <dcterms:modified xsi:type="dcterms:W3CDTF">2019-02-11T11:32:06Z</dcterms:modified>
  <cp:category/>
  <cp:version/>
  <cp:contentType/>
  <cp:contentStatus/>
</cp:coreProperties>
</file>